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11355" windowHeight="8955" activeTab="0"/>
  </bookViews>
  <sheets>
    <sheet name="План" sheetId="1" r:id="rId1"/>
  </sheets>
  <definedNames/>
  <calcPr fullCalcOnLoad="1"/>
</workbook>
</file>

<file path=xl/sharedStrings.xml><?xml version="1.0" encoding="utf-8"?>
<sst xmlns="http://schemas.openxmlformats.org/spreadsheetml/2006/main" count="149" uniqueCount="105">
  <si>
    <t>Докладчик</t>
  </si>
  <si>
    <t>Время</t>
  </si>
  <si>
    <t>Тема мероприятия/доклада</t>
  </si>
  <si>
    <t>Особенности организации и работы инжиниринго-консультационного центра, основные виды работ и услуг, выполняемых ООО НПФ “Центр экономики и ценообразования в строительстве.</t>
  </si>
  <si>
    <t>Отъезд на автобусах участников семинара до аэропорта</t>
  </si>
  <si>
    <t>Эффективное использование услуг ГК "СтройСофт".</t>
  </si>
  <si>
    <t>Отъезд на автобусах участников семинара до отеля</t>
  </si>
  <si>
    <t>Шоп-тур</t>
  </si>
  <si>
    <t>24:00</t>
  </si>
  <si>
    <t>Программа семинара</t>
  </si>
  <si>
    <t xml:space="preserve">Ишутина Татьяна Михайловна </t>
  </si>
  <si>
    <t>Талыков Милослав Викторович</t>
  </si>
  <si>
    <t>Кондратьева Ольга Николаевна</t>
  </si>
  <si>
    <t>Бургардт Александр  Артурович</t>
  </si>
  <si>
    <t>Ишутина Татьяна Михайловна</t>
  </si>
  <si>
    <t>Кофе-брейк</t>
  </si>
  <si>
    <t>Букашин Денис Александрович</t>
  </si>
  <si>
    <t>Маклаков Владимир Николаевич</t>
  </si>
  <si>
    <t>Отъезд на автобусах участников семинара до аэропорта Внуково</t>
  </si>
  <si>
    <r>
      <t xml:space="preserve">Приветствие </t>
    </r>
    <r>
      <rPr>
        <sz val="11"/>
        <color indexed="8"/>
        <rFont val="Verdana"/>
        <family val="2"/>
      </rPr>
      <t xml:space="preserve">участников </t>
    </r>
    <r>
      <rPr>
        <sz val="11"/>
        <rFont val="Verdana"/>
        <family val="2"/>
      </rPr>
      <t xml:space="preserve">семинара. ГК "СтройСофт".
"Мы работаем для Вас!" </t>
    </r>
  </si>
  <si>
    <t>КРУГЛЫЙ СТОЛ 1. Работа на объектах бюджетного финансирования.</t>
  </si>
  <si>
    <t>Автоматизация процессов телефонного обслуживания  при построении эффективных схем взаимодействия с клиентами и организации работы компании.</t>
  </si>
  <si>
    <t>Автоматизация проектных работ. Демонстрация программы ПИР.</t>
  </si>
  <si>
    <t>Пилевская Татьяна Васильевна</t>
  </si>
  <si>
    <t>КРУГЛЫЙ СТОЛ 2 . Ценообразование, сметное нормирование и проведение расчетов за выполненные работы. Экспертиза сметной документации.</t>
  </si>
  <si>
    <t>Сбор участников семинара у автобусов, отъезд до аэропорта</t>
  </si>
  <si>
    <t>Выступления участников**</t>
  </si>
  <si>
    <t>Обмен опытом участников семинара.</t>
  </si>
  <si>
    <t xml:space="preserve">Определение стоимости проектных работ на современном этапе. Расчет базовой цены проектных работ, экспертизы и авторского надзора в строительстве. </t>
  </si>
  <si>
    <t>Обзор настроек по формированию смет ресурсным, ресурсно-индексным, базисно-индексным методом. Работа со справочником объектов. Создание объекта, локальных(ой) смет(ы), разделов(а), подразделов(а), параметры объекта. Манипуляции со сметными строками. Формирование набора работ. Ввод объемов работ. Работа с ресурсами. Классификатор. Замена ресурсов. Назначение поправок (самостоятельно, из справочника поправок). Назначение индексов в смете. Самостоятельная работа по составлению смет.</t>
  </si>
  <si>
    <t>Формирование лимитированных затрат. Работа с калькуляционным режимом. Замена ресурсов. Формирование выходных документов (печать проектной сметы). Формирование Ресурсного расчета.</t>
  </si>
  <si>
    <t>Формирование Объектной сметы. Формирование Актов выполненных работ КС-2, КС-3. Формирование журнала учета выполненных работ  КС-6. Формирование Исполнительной сметы. Формирование М-29. Импорт и экспорт объектов, использование формата АРПС.</t>
  </si>
  <si>
    <t>Проверка смет. Преимущества проверки смет в электронном формате. Самостоятельная работа по составлению смет. Выходные документы. Формирование Сводной сметы.</t>
  </si>
  <si>
    <t>Руководство ГК СтройСофт</t>
  </si>
  <si>
    <t>Ермолаев Евгений Евгеньевич</t>
  </si>
  <si>
    <t>Порядок надзора за стоимостью строительства и оформление разрешительной документации в г. Москва.</t>
  </si>
  <si>
    <t>Пирогова Н. В.</t>
  </si>
  <si>
    <t>Порядок обучения и сертификации сотрудников партнерских организаций</t>
  </si>
  <si>
    <t>Букашин Д. А.</t>
  </si>
  <si>
    <t>Виноградов Д. Б., Гуляев О. В., Яковлев Е. В., Талыков М. В.</t>
  </si>
  <si>
    <t>Жиляев К.В.</t>
  </si>
  <si>
    <t>Принятие мнений и обсуждение предложений по доработкам или разработкам программных продуктов. Закрытая часть форума для партнеров. Smeta.Info</t>
  </si>
  <si>
    <t>Виноградов Д. Б., Гуляев О. В.</t>
  </si>
  <si>
    <t xml:space="preserve">Банкет </t>
  </si>
  <si>
    <t xml:space="preserve">Подведение итогов. </t>
  </si>
  <si>
    <t>Основы сметного дела.</t>
  </si>
  <si>
    <t>Круглый стол с Региональными и Московскими партнерами.</t>
  </si>
  <si>
    <t>Круглый стол с Московскими партнерами.</t>
  </si>
  <si>
    <t>Виноградов Дмитрий Борисович</t>
  </si>
  <si>
    <t>Основы проектирования</t>
  </si>
  <si>
    <t>Порядок разработки, согласования, утверждения и введения в действие новых правовых и нормативных документов в сфере ценообразования и сметного нормирования в строительстве, отраслевых, территориальных, фирменных и индивидуальных единичных расценок. 
Новое в сметном нормировании и ценообразовании в строительстве Российской Федерации.</t>
  </si>
  <si>
    <t>Практика и проблемы технического регулирования и саморегулирования в  строительном комплексе России на современном этапе.</t>
  </si>
  <si>
    <t>Блинов Вячеслав Петрович</t>
  </si>
  <si>
    <t>Киселев Дмитрий Владимирович</t>
  </si>
  <si>
    <t>Брюзгин Александр Валентинович</t>
  </si>
  <si>
    <t>Руководство 
ГК СтройСофт</t>
  </si>
  <si>
    <t>Экспертиза сметной стоимости технологического оборудования, предназначенного для оснащения объектов городского заказа г.Москвы. Некоторые вопросы определения начальной (стартовой) цены лотов при подготовке торгов.</t>
  </si>
  <si>
    <t>Порядок взаимодействия ООО "СтройСофт-Регион" и партнеров. Изменения условий дилерского договора. Направления развития ГК "СтройСофт" и ближайшие перспективные задачи. Проведение рекламных акций и семинаров</t>
  </si>
  <si>
    <t>Организация работы по выпуску региональной продукции.</t>
  </si>
  <si>
    <t>Автоматизация процессов телефонного обслуживания  при построении эффективных схем взаимодействия с клиентами и организации работы компании. Взаимодействие с ООО "СтройСофт-Регион" на уровне телефонии.</t>
  </si>
  <si>
    <t xml:space="preserve">   **Выступления по 5-10 мин. по предварительной записи у Талыкова М.В. </t>
  </si>
  <si>
    <t>Шевелева Елена Анатольевна</t>
  </si>
  <si>
    <t>Организация работы по увеличению сбыта.</t>
  </si>
  <si>
    <t>Презентация новой 18 главы ТСН 2001. 18 глава ТСН 2001 "Показатели стоимости объектов и видов (комплексов) работ для строительства в Москве" - новый инструмент для определения стоимости строительства объекта в целом или его конструктивных элементов с целью составления локальных, объектных и сводных сметных расчетов стоимости строительства в базисном, текущем и прогнозном уровнях цен.</t>
  </si>
  <si>
    <t>Ермолаев Е.Е.
Пилевская Т.В.
Кондратьева О.Н.
Подгорбунская Л.А.
Кондрашов С.В.
Брюзгин А.В.</t>
  </si>
  <si>
    <t>Курочкина И. Д., Кондрашов С. В.</t>
  </si>
  <si>
    <t>17 - 25 мая 2008 года, Турция, пос. Белдиби</t>
  </si>
  <si>
    <t>Создание новых  инструментов для определения  цены строительства. Сметно-нормативные базы МТСН 81-98 и ТСН 2001. Региональный справочник стоимости строительства РСС 2008.</t>
  </si>
  <si>
    <t>Ермолаев Е.Е.
Пилевская Т.В.
Брюзгин А.В.
Курочкина И.Д.
Шевелева Е.А.
Маклаков В.Н.</t>
  </si>
  <si>
    <t>"Галактика Управление строительством" - комплексная система автоматизации для строительной компании. Решаемые задачи и опыт использования. Интеграция с ПК Smeta.RU. Поддержка формата АРПС".</t>
  </si>
  <si>
    <t>Зал пленарных заседаний для руководителей (зал 1)</t>
  </si>
  <si>
    <t>Ефремова Алла Александровна</t>
  </si>
  <si>
    <t>Подготовка и сдача номеров</t>
  </si>
  <si>
    <t>Перелет. Рейс  Атлант-Союз /3G 9161,вылет из Анталии  12:30 - 16:40 прилет в Москву</t>
  </si>
  <si>
    <t>Перелет. Рейс  Атлант-Союз /3G 9172, вылет из аэропорта Внуково 09:00 - 11:05 прилет в Анталию</t>
  </si>
  <si>
    <t>Регистрация участников в аэропорту.</t>
  </si>
  <si>
    <t>Краткое описание возможностей программы. Работа Меню: Сметы, Работа, Информация, Справочники, Настройки, Окно, Помощь. Работа с «Менеджером», работа со справочниками. Работа с нормативными  базами ГЭСН-2001, ФЕР-2001, ТЕР-2001, МТСН 81-98 и др.
Режимы: ЭСН, Ресурсы, Состав, Тех. Часть, Оглавление, Индексы;
• работа с поисковой системой (быстрый поиск расценок); 
• режим «Буфер обмена», практическое применение.</t>
  </si>
  <si>
    <t xml:space="preserve">Контроль за осуществлением градостроительной деятельности. Ответственность за нарушение законодательства о градостроительной деятельности. Порядок организации и функционирования служб заказчика-застройщика. Расчет затрат и составление сметы расходов. Взаимоотношения службы заказчика с инвестором и подрядчиком. Подготовка договора подряда на строительство. Правовое регулирование договорных отношений, права, обязанности и ответственность сторон при реализации договора, неисполнении и нарушении предусмотренных договором обязательств. </t>
  </si>
  <si>
    <t>Сравнительная оценка стоимости СМР с использованием различных нормативных баз (МТСН81-98, ТСН-2001, ФЕР, ТЕР МО). Определение стоимости СМР при расчетах за выполненные работы.</t>
  </si>
  <si>
    <t xml:space="preserve">Определение и контроль сметной стоимости СМР на территории РФ. Часто встречающиеся ошибки при составлении сметной документации. Порядок определения и контроль сметной стоимости. </t>
  </si>
  <si>
    <t>Распорядительные документы Правительства Москвы в области ценообразования. Требования, предъявляемые к сметной документации на объектах бюджетного финансирования г. Москвы. Порядок размещения заказов на поставку товаров, выполнения работ и оказания услуг для городских нужд. Порядок формирования начальных и твердых договорных цен на объектах городского заказа. Реализация проектов  инженерного обеспечения объектов городского заказа.</t>
  </si>
  <si>
    <t>Зал пленарных заседаний (зал 1)</t>
  </si>
  <si>
    <t>Свободный день. Спортивные мероприятия по желанию. (Возможна прогулка на яхте по предварительным заявкам)</t>
  </si>
  <si>
    <t>Пленарное заседание с представителями партнерских организаций. Подведение итогов работы ГК "СтройСофт" и  партнеров за 2007 год. Переход на лицензионные договора.</t>
  </si>
  <si>
    <t>Использование сметных программ, территориальных сметных баз в связи с изменениями законодательства об авторском праве.</t>
  </si>
  <si>
    <r>
      <t xml:space="preserve">Приветствие участников семинара. Ознакомление с программой семинара. </t>
    </r>
    <r>
      <rPr>
        <b/>
        <sz val="11"/>
        <color indexed="8"/>
        <rFont val="Verdana"/>
        <family val="2"/>
      </rPr>
      <t>ЯВКА ОБЯЗАТЕЛЬНА.</t>
    </r>
  </si>
  <si>
    <t xml:space="preserve">Практика работы с ПК "Smeta.RU" для клиентов *  (зал 2) </t>
  </si>
  <si>
    <t>Практика работы с ПК "Smeta.RU"  для партнеров (зал 3)</t>
  </si>
  <si>
    <t xml:space="preserve">Ежедневно проводятся индивидуальные консультации по сметным вопросам, по ПК "Smeta.RU"  с 15:00 </t>
  </si>
  <si>
    <t>Пятница, 16 мая 2008 г.</t>
  </si>
  <si>
    <t>Суббота, 17 мая 2008 г.</t>
  </si>
  <si>
    <t>Первый день: воскресенье, 18 мая 2008 г.</t>
  </si>
  <si>
    <t>Второй день: понедельник, 19 мая 2008 г.</t>
  </si>
  <si>
    <t>Третий день: вторник, 20 мая 2008 г.</t>
  </si>
  <si>
    <t>Четвертый день: среда, 21 мая 2008 г.</t>
  </si>
  <si>
    <t>Пятый день: четверг, 22 мая 2008 г.</t>
  </si>
  <si>
    <t>Шестой день: пятница, 23 мая 2008 г.</t>
  </si>
  <si>
    <t>Седьмой день: суббота, 24 мая 2008 г.</t>
  </si>
  <si>
    <t>Восьмой день: воскресенье, 25 мая 2008 г.</t>
  </si>
  <si>
    <t>Ежедневно проводится сертификация дилеров по ПК "Smeta.RU" (по предварительной записи у Талыкова М.В. и Пироговой Н. В.)</t>
  </si>
  <si>
    <t>Руководство компании сохраняет за собой право изменения сроков проведения семинара и корректировки тематики отдельных выступлений.</t>
  </si>
  <si>
    <t xml:space="preserve">   *Количество техники ограничено, поэтому для занятий по программе "Smeta.RU" необходимо взять с собой ноутбук.</t>
  </si>
  <si>
    <t>Обучение  по программе "ПИР"</t>
  </si>
  <si>
    <t>Новые возможности ПК "Smeta.RU", версия 5.0</t>
  </si>
  <si>
    <t xml:space="preserve">Регистрация участников в офисе на ул. Бакунинская, д.41, кор. 1 (ст. метро Бауманская)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</si>
</sst>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i/>
      <sz val="11"/>
      <color indexed="8"/>
      <name val="Verdana"/>
      <family val="2"/>
    </font>
    <font>
      <b/>
      <i/>
      <sz val="16"/>
      <color indexed="8"/>
      <name val="Verdana"/>
      <family val="2"/>
    </font>
    <font>
      <sz val="11"/>
      <name val="Arial Cyr"/>
      <family val="0"/>
    </font>
    <font>
      <b/>
      <i/>
      <sz val="11"/>
      <color indexed="8"/>
      <name val="Verdana"/>
      <family val="2"/>
    </font>
    <font>
      <b/>
      <sz val="10"/>
      <color indexed="8"/>
      <name val="Verdana"/>
      <family val="2"/>
    </font>
    <font>
      <b/>
      <i/>
      <sz val="22"/>
      <name val="Verdana"/>
      <family val="2"/>
    </font>
    <font>
      <b/>
      <i/>
      <sz val="22"/>
      <color indexed="8"/>
      <name val="Verdana"/>
      <family val="2"/>
    </font>
    <font>
      <b/>
      <i/>
      <sz val="14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8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20" fontId="8" fillId="0" borderId="11" xfId="0" applyNumberFormat="1" applyFont="1" applyBorder="1" applyAlignment="1">
      <alignment horizontal="right" vertical="center" wrapText="1"/>
    </xf>
    <xf numFmtId="20" fontId="8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20" fontId="8" fillId="0" borderId="11" xfId="0" applyNumberFormat="1" applyFont="1" applyFill="1" applyBorder="1" applyAlignment="1">
      <alignment horizontal="right" vertical="center" wrapText="1"/>
    </xf>
    <xf numFmtId="20" fontId="8" fillId="0" borderId="10" xfId="0" applyNumberFormat="1" applyFont="1" applyFill="1" applyBorder="1" applyAlignment="1">
      <alignment horizontal="right" vertical="center" wrapText="1"/>
    </xf>
    <xf numFmtId="20" fontId="8" fillId="0" borderId="10" xfId="0" applyNumberFormat="1" applyFont="1" applyFill="1" applyBorder="1" applyAlignment="1">
      <alignment vertical="center" wrapText="1"/>
    </xf>
    <xf numFmtId="20" fontId="8" fillId="0" borderId="14" xfId="0" applyNumberFormat="1" applyFont="1" applyFill="1" applyBorder="1" applyAlignment="1">
      <alignment horizontal="right" vertical="center" wrapText="1"/>
    </xf>
    <xf numFmtId="20" fontId="8" fillId="0" borderId="15" xfId="0" applyNumberFormat="1" applyFont="1" applyFill="1" applyBorder="1" applyAlignment="1">
      <alignment horizontal="right" vertical="center" wrapText="1"/>
    </xf>
    <xf numFmtId="20" fontId="8" fillId="0" borderId="16" xfId="0" applyNumberFormat="1" applyFont="1" applyFill="1" applyBorder="1" applyAlignment="1">
      <alignment horizontal="right" vertical="center" wrapText="1"/>
    </xf>
    <xf numFmtId="20" fontId="8" fillId="0" borderId="17" xfId="0" applyNumberFormat="1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7" fillId="0" borderId="18" xfId="0" applyFont="1" applyBorder="1" applyAlignment="1">
      <alignment vertical="center"/>
    </xf>
    <xf numFmtId="20" fontId="7" fillId="0" borderId="16" xfId="0" applyNumberFormat="1" applyFont="1" applyBorder="1" applyAlignment="1">
      <alignment horizontal="right" vertical="center"/>
    </xf>
    <xf numFmtId="49" fontId="8" fillId="0" borderId="17" xfId="0" applyNumberFormat="1" applyFont="1" applyBorder="1" applyAlignment="1">
      <alignment horizontal="right" vertical="center" wrapText="1"/>
    </xf>
    <xf numFmtId="0" fontId="13" fillId="0" borderId="17" xfId="0" applyFont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20" fontId="8" fillId="0" borderId="20" xfId="0" applyNumberFormat="1" applyFont="1" applyBorder="1" applyAlignment="1">
      <alignment horizontal="right" vertical="center" wrapText="1"/>
    </xf>
    <xf numFmtId="20" fontId="8" fillId="0" borderId="15" xfId="0" applyNumberFormat="1" applyFont="1" applyBorder="1" applyAlignment="1">
      <alignment horizontal="right" vertical="center" wrapText="1"/>
    </xf>
    <xf numFmtId="0" fontId="8" fillId="0" borderId="21" xfId="0" applyFont="1" applyFill="1" applyBorder="1" applyAlignment="1">
      <alignment vertical="center"/>
    </xf>
    <xf numFmtId="20" fontId="8" fillId="0" borderId="16" xfId="0" applyNumberFormat="1" applyFont="1" applyBorder="1" applyAlignment="1">
      <alignment horizontal="right" vertical="center" wrapText="1"/>
    </xf>
    <xf numFmtId="20" fontId="8" fillId="0" borderId="17" xfId="0" applyNumberFormat="1" applyFont="1" applyBorder="1" applyAlignment="1">
      <alignment horizontal="right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horizontal="right" vertical="center"/>
    </xf>
    <xf numFmtId="0" fontId="13" fillId="0" borderId="23" xfId="0" applyFont="1" applyBorder="1" applyAlignment="1">
      <alignment horizontal="right" vertical="center" wrapText="1"/>
    </xf>
    <xf numFmtId="0" fontId="13" fillId="0" borderId="23" xfId="0" applyFont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20" fontId="8" fillId="0" borderId="11" xfId="0" applyNumberFormat="1" applyFont="1" applyBorder="1" applyAlignment="1">
      <alignment horizontal="right" vertical="top" wrapText="1"/>
    </xf>
    <xf numFmtId="20" fontId="8" fillId="0" borderId="10" xfId="0" applyNumberFormat="1" applyFont="1" applyBorder="1" applyAlignment="1">
      <alignment horizontal="right" vertical="top" wrapText="1"/>
    </xf>
    <xf numFmtId="0" fontId="8" fillId="0" borderId="10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left" vertical="center" wrapText="1"/>
    </xf>
    <xf numFmtId="20" fontId="11" fillId="24" borderId="25" xfId="0" applyNumberFormat="1" applyFont="1" applyFill="1" applyBorder="1" applyAlignment="1">
      <alignment vertical="center" wrapText="1"/>
    </xf>
    <xf numFmtId="20" fontId="11" fillId="24" borderId="26" xfId="0" applyNumberFormat="1" applyFont="1" applyFill="1" applyBorder="1" applyAlignment="1">
      <alignment vertical="center" wrapText="1"/>
    </xf>
    <xf numFmtId="20" fontId="11" fillId="24" borderId="27" xfId="0" applyNumberFormat="1" applyFont="1" applyFill="1" applyBorder="1" applyAlignment="1">
      <alignment vertical="center" wrapText="1"/>
    </xf>
    <xf numFmtId="20" fontId="5" fillId="0" borderId="11" xfId="0" applyNumberFormat="1" applyFont="1" applyBorder="1" applyAlignment="1">
      <alignment horizontal="center" vertical="center" wrapText="1"/>
    </xf>
    <xf numFmtId="20" fontId="5" fillId="0" borderId="10" xfId="0" applyNumberFormat="1" applyFont="1" applyBorder="1" applyAlignment="1">
      <alignment horizontal="center" vertical="center" wrapText="1"/>
    </xf>
    <xf numFmtId="20" fontId="5" fillId="0" borderId="18" xfId="0" applyNumberFormat="1" applyFont="1" applyBorder="1" applyAlignment="1">
      <alignment horizontal="center" vertical="center" wrapText="1"/>
    </xf>
    <xf numFmtId="0" fontId="11" fillId="24" borderId="25" xfId="0" applyFont="1" applyFill="1" applyBorder="1" applyAlignment="1">
      <alignment vertical="center"/>
    </xf>
    <xf numFmtId="0" fontId="11" fillId="24" borderId="26" xfId="0" applyFont="1" applyFill="1" applyBorder="1" applyAlignment="1">
      <alignment vertical="center"/>
    </xf>
    <xf numFmtId="0" fontId="11" fillId="24" borderId="27" xfId="0" applyFont="1" applyFill="1" applyBorder="1" applyAlignment="1">
      <alignment vertical="center"/>
    </xf>
    <xf numFmtId="20" fontId="5" fillId="0" borderId="11" xfId="0" applyNumberFormat="1" applyFont="1" applyFill="1" applyBorder="1" applyAlignment="1">
      <alignment horizontal="center" vertical="center" wrapText="1"/>
    </xf>
    <xf numFmtId="20" fontId="5" fillId="0" borderId="10" xfId="0" applyNumberFormat="1" applyFont="1" applyFill="1" applyBorder="1" applyAlignment="1">
      <alignment horizontal="center" vertical="center" wrapText="1"/>
    </xf>
    <xf numFmtId="20" fontId="5" fillId="0" borderId="18" xfId="0" applyNumberFormat="1" applyFont="1" applyFill="1" applyBorder="1" applyAlignment="1">
      <alignment horizontal="center" vertical="center" wrapText="1"/>
    </xf>
    <xf numFmtId="20" fontId="5" fillId="0" borderId="20" xfId="0" applyNumberFormat="1" applyFont="1" applyBorder="1" applyAlignment="1">
      <alignment horizontal="center" vertical="center" wrapText="1"/>
    </xf>
    <xf numFmtId="20" fontId="5" fillId="0" borderId="15" xfId="0" applyNumberFormat="1" applyFont="1" applyBorder="1" applyAlignment="1">
      <alignment horizontal="center" vertical="center" wrapText="1"/>
    </xf>
    <xf numFmtId="20" fontId="5" fillId="0" borderId="21" xfId="0" applyNumberFormat="1" applyFont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9" fillId="0" borderId="28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20" fontId="5" fillId="0" borderId="38" xfId="0" applyNumberFormat="1" applyFont="1" applyBorder="1" applyAlignment="1">
      <alignment horizontal="center" vertical="center" wrapText="1"/>
    </xf>
    <xf numFmtId="20" fontId="5" fillId="0" borderId="39" xfId="0" applyNumberFormat="1" applyFont="1" applyBorder="1" applyAlignment="1">
      <alignment horizontal="center" vertical="center" wrapText="1"/>
    </xf>
    <xf numFmtId="20" fontId="5" fillId="0" borderId="37" xfId="0" applyNumberFormat="1" applyFont="1" applyBorder="1" applyAlignment="1">
      <alignment horizontal="center" vertical="center" wrapText="1"/>
    </xf>
    <xf numFmtId="0" fontId="11" fillId="24" borderId="28" xfId="0" applyFont="1" applyFill="1" applyBorder="1" applyAlignment="1">
      <alignment vertical="center"/>
    </xf>
    <xf numFmtId="0" fontId="11" fillId="24" borderId="29" xfId="0" applyFont="1" applyFill="1" applyBorder="1" applyAlignment="1">
      <alignment vertical="center"/>
    </xf>
    <xf numFmtId="0" fontId="11" fillId="24" borderId="30" xfId="0" applyFont="1" applyFill="1" applyBorder="1" applyAlignment="1">
      <alignment vertical="center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17" fillId="24" borderId="28" xfId="0" applyFont="1" applyFill="1" applyBorder="1" applyAlignment="1">
      <alignment vertical="center"/>
    </xf>
    <xf numFmtId="0" fontId="17" fillId="24" borderId="29" xfId="0" applyFont="1" applyFill="1" applyBorder="1" applyAlignment="1">
      <alignment vertical="center"/>
    </xf>
    <xf numFmtId="0" fontId="17" fillId="24" borderId="30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4"/>
  <sheetViews>
    <sheetView tabSelected="1" zoomScaleSheetLayoutView="80" workbookViewId="0" topLeftCell="A1">
      <selection activeCell="C7" sqref="C7:D7"/>
    </sheetView>
  </sheetViews>
  <sheetFormatPr defaultColWidth="9.00390625" defaultRowHeight="12.75"/>
  <cols>
    <col min="1" max="1" width="7.75390625" style="8" customWidth="1"/>
    <col min="2" max="2" width="8.00390625" style="8" bestFit="1" customWidth="1"/>
    <col min="3" max="3" width="23.875" style="9" bestFit="1" customWidth="1"/>
    <col min="4" max="4" width="137.375" style="9" customWidth="1"/>
    <col min="5" max="16384" width="9.125" style="10" customWidth="1"/>
  </cols>
  <sheetData>
    <row r="1" spans="1:4" ht="27">
      <c r="A1" s="73" t="s">
        <v>9</v>
      </c>
      <c r="B1" s="74"/>
      <c r="C1" s="74"/>
      <c r="D1" s="75"/>
    </row>
    <row r="2" spans="1:4" ht="27.75" thickBot="1">
      <c r="A2" s="78" t="s">
        <v>66</v>
      </c>
      <c r="B2" s="79"/>
      <c r="C2" s="79"/>
      <c r="D2" s="80"/>
    </row>
    <row r="3" spans="1:4" ht="15" thickBot="1">
      <c r="A3" s="76" t="s">
        <v>1</v>
      </c>
      <c r="B3" s="77"/>
      <c r="C3" s="7" t="s">
        <v>0</v>
      </c>
      <c r="D3" s="7" t="s">
        <v>2</v>
      </c>
    </row>
    <row r="4" spans="1:4" ht="18.75" thickBot="1">
      <c r="A4" s="97" t="s">
        <v>89</v>
      </c>
      <c r="B4" s="98"/>
      <c r="C4" s="98"/>
      <c r="D4" s="99"/>
    </row>
    <row r="5" spans="1:4" ht="15" thickBot="1">
      <c r="A5" s="20">
        <v>0.75</v>
      </c>
      <c r="B5" s="23">
        <v>0</v>
      </c>
      <c r="C5" s="89" t="s">
        <v>104</v>
      </c>
      <c r="D5" s="90"/>
    </row>
    <row r="6" spans="1:4" ht="18.75" thickBot="1">
      <c r="A6" s="97" t="s">
        <v>90</v>
      </c>
      <c r="B6" s="98"/>
      <c r="C6" s="98"/>
      <c r="D6" s="99"/>
    </row>
    <row r="7" spans="1:4" ht="14.25">
      <c r="A7" s="20">
        <v>0</v>
      </c>
      <c r="B7" s="23">
        <v>0.125</v>
      </c>
      <c r="C7" s="89" t="s">
        <v>104</v>
      </c>
      <c r="D7" s="90"/>
    </row>
    <row r="8" spans="1:4" ht="14.25">
      <c r="A8" s="20">
        <v>0.125</v>
      </c>
      <c r="B8" s="24">
        <v>0.14583333333333334</v>
      </c>
      <c r="C8" s="81" t="s">
        <v>18</v>
      </c>
      <c r="D8" s="82"/>
    </row>
    <row r="9" spans="1:4" ht="14.25">
      <c r="A9" s="20">
        <v>0.20833333333333334</v>
      </c>
      <c r="B9" s="21">
        <v>0.25</v>
      </c>
      <c r="C9" s="91" t="s">
        <v>75</v>
      </c>
      <c r="D9" s="92"/>
    </row>
    <row r="10" spans="1:4" ht="14.25">
      <c r="A10" s="20">
        <v>0.375</v>
      </c>
      <c r="B10" s="21">
        <v>0.4618055555555556</v>
      </c>
      <c r="C10" s="91" t="s">
        <v>74</v>
      </c>
      <c r="D10" s="92"/>
    </row>
    <row r="11" spans="1:4" ht="14.25">
      <c r="A11" s="20">
        <f>B10</f>
        <v>0.4618055555555556</v>
      </c>
      <c r="B11" s="21">
        <v>0.5</v>
      </c>
      <c r="C11" s="81" t="s">
        <v>6</v>
      </c>
      <c r="D11" s="82"/>
    </row>
    <row r="12" spans="1:4" ht="18">
      <c r="A12" s="64" t="s">
        <v>81</v>
      </c>
      <c r="B12" s="65"/>
      <c r="C12" s="65"/>
      <c r="D12" s="66"/>
    </row>
    <row r="13" spans="1:4" ht="15" thickBot="1">
      <c r="A13" s="25">
        <v>0.7083333333333334</v>
      </c>
      <c r="B13" s="26">
        <v>0.7916666666666666</v>
      </c>
      <c r="C13" s="95" t="s">
        <v>85</v>
      </c>
      <c r="D13" s="96"/>
    </row>
    <row r="14" spans="1:4" s="11" customFormat="1" ht="20.25" thickBot="1">
      <c r="A14" s="86" t="s">
        <v>91</v>
      </c>
      <c r="B14" s="87"/>
      <c r="C14" s="87"/>
      <c r="D14" s="88"/>
    </row>
    <row r="15" spans="1:4" s="11" customFormat="1" ht="18.75">
      <c r="A15" s="58" t="s">
        <v>86</v>
      </c>
      <c r="B15" s="59"/>
      <c r="C15" s="59"/>
      <c r="D15" s="60"/>
    </row>
    <row r="16" spans="1:4" s="11" customFormat="1" ht="85.5">
      <c r="A16" s="5">
        <v>0.4583333333333333</v>
      </c>
      <c r="B16" s="6">
        <v>0.5416666666666666</v>
      </c>
      <c r="C16" s="1" t="s">
        <v>10</v>
      </c>
      <c r="D16" s="27" t="s">
        <v>76</v>
      </c>
    </row>
    <row r="17" spans="1:4" ht="18">
      <c r="A17" s="64" t="s">
        <v>70</v>
      </c>
      <c r="B17" s="65"/>
      <c r="C17" s="65"/>
      <c r="D17" s="66"/>
    </row>
    <row r="18" spans="1:4" ht="28.5">
      <c r="A18" s="5">
        <v>0.625</v>
      </c>
      <c r="B18" s="6">
        <v>0.6666666666666666</v>
      </c>
      <c r="C18" s="1" t="s">
        <v>33</v>
      </c>
      <c r="D18" s="28" t="s">
        <v>19</v>
      </c>
    </row>
    <row r="19" spans="1:4" ht="57">
      <c r="A19" s="5">
        <f aca="true" t="shared" si="0" ref="A19:A24">B18</f>
        <v>0.6666666666666666</v>
      </c>
      <c r="B19" s="6">
        <v>0.6979166666666666</v>
      </c>
      <c r="C19" s="1" t="s">
        <v>34</v>
      </c>
      <c r="D19" s="27" t="s">
        <v>50</v>
      </c>
    </row>
    <row r="20" spans="1:4" ht="14.25">
      <c r="A20" s="5">
        <f t="shared" si="0"/>
        <v>0.6979166666666666</v>
      </c>
      <c r="B20" s="6">
        <v>0.7083333333333334</v>
      </c>
      <c r="C20" s="1"/>
      <c r="D20" s="28" t="s">
        <v>15</v>
      </c>
    </row>
    <row r="21" spans="1:4" ht="71.25">
      <c r="A21" s="5">
        <f t="shared" si="0"/>
        <v>0.7083333333333334</v>
      </c>
      <c r="B21" s="6">
        <v>0.7708333333333334</v>
      </c>
      <c r="C21" s="1" t="s">
        <v>23</v>
      </c>
      <c r="D21" s="28" t="s">
        <v>80</v>
      </c>
    </row>
    <row r="22" spans="1:4" ht="28.5">
      <c r="A22" s="5">
        <f t="shared" si="0"/>
        <v>0.7708333333333334</v>
      </c>
      <c r="B22" s="6">
        <v>0.7777777777777778</v>
      </c>
      <c r="C22" s="1" t="s">
        <v>12</v>
      </c>
      <c r="D22" s="29" t="s">
        <v>3</v>
      </c>
    </row>
    <row r="23" spans="1:4" ht="28.5">
      <c r="A23" s="5">
        <f t="shared" si="0"/>
        <v>0.7777777777777778</v>
      </c>
      <c r="B23" s="6">
        <v>0.7847222222222222</v>
      </c>
      <c r="C23" s="1" t="s">
        <v>10</v>
      </c>
      <c r="D23" s="93" t="s">
        <v>5</v>
      </c>
    </row>
    <row r="24" spans="1:4" ht="29.25" thickBot="1">
      <c r="A24" s="40">
        <f t="shared" si="0"/>
        <v>0.7847222222222222</v>
      </c>
      <c r="B24" s="41">
        <v>0.7916666666666666</v>
      </c>
      <c r="C24" s="42" t="s">
        <v>11</v>
      </c>
      <c r="D24" s="94"/>
    </row>
    <row r="25" spans="1:4" ht="20.25" thickBot="1">
      <c r="A25" s="61" t="s">
        <v>92</v>
      </c>
      <c r="B25" s="62"/>
      <c r="C25" s="62"/>
      <c r="D25" s="63"/>
    </row>
    <row r="26" spans="1:4" ht="18">
      <c r="A26" s="67" t="str">
        <f>A15</f>
        <v>Практика работы с ПК "Smeta.RU" для клиентов *  (зал 2) </v>
      </c>
      <c r="B26" s="68"/>
      <c r="C26" s="68"/>
      <c r="D26" s="69"/>
    </row>
    <row r="27" spans="1:4" ht="71.25">
      <c r="A27" s="5">
        <v>0.4583333333333333</v>
      </c>
      <c r="B27" s="6">
        <v>0.5416666666666666</v>
      </c>
      <c r="C27" s="1" t="s">
        <v>10</v>
      </c>
      <c r="D27" s="27" t="s">
        <v>29</v>
      </c>
    </row>
    <row r="28" spans="1:4" ht="18">
      <c r="A28" s="58" t="s">
        <v>87</v>
      </c>
      <c r="B28" s="59"/>
      <c r="C28" s="59"/>
      <c r="D28" s="60"/>
    </row>
    <row r="29" spans="1:4" ht="28.5">
      <c r="A29" s="5">
        <v>0.4583333333333333</v>
      </c>
      <c r="B29" s="6">
        <v>0.5069444444444444</v>
      </c>
      <c r="C29" s="1" t="s">
        <v>12</v>
      </c>
      <c r="D29" s="53" t="s">
        <v>45</v>
      </c>
    </row>
    <row r="30" spans="1:4" ht="28.5">
      <c r="A30" s="5">
        <v>0.5069444444444444</v>
      </c>
      <c r="B30" s="6">
        <v>0.5416666666666666</v>
      </c>
      <c r="C30" s="1" t="s">
        <v>71</v>
      </c>
      <c r="D30" s="53" t="s">
        <v>102</v>
      </c>
    </row>
    <row r="31" spans="1:4" ht="28.5">
      <c r="A31" s="50">
        <v>0.625</v>
      </c>
      <c r="B31" s="51">
        <v>0.6666666666666666</v>
      </c>
      <c r="C31" s="52" t="s">
        <v>33</v>
      </c>
      <c r="D31" s="53" t="s">
        <v>83</v>
      </c>
    </row>
    <row r="32" spans="1:4" ht="57">
      <c r="A32" s="5">
        <v>0.6666666666666666</v>
      </c>
      <c r="B32" s="6">
        <v>0.6979166666666666</v>
      </c>
      <c r="C32" s="1" t="s">
        <v>39</v>
      </c>
      <c r="D32" s="29" t="s">
        <v>57</v>
      </c>
    </row>
    <row r="33" spans="1:4" ht="14.25">
      <c r="A33" s="5">
        <v>0.6979166666666666</v>
      </c>
      <c r="B33" s="6">
        <v>0.7083333333333334</v>
      </c>
      <c r="C33" s="1"/>
      <c r="D33" s="28" t="s">
        <v>15</v>
      </c>
    </row>
    <row r="34" spans="1:4" ht="57">
      <c r="A34" s="5">
        <v>0.7083333333333334</v>
      </c>
      <c r="B34" s="6">
        <v>0.7222222222222222</v>
      </c>
      <c r="C34" s="1" t="s">
        <v>39</v>
      </c>
      <c r="D34" s="29" t="s">
        <v>57</v>
      </c>
    </row>
    <row r="35" spans="1:4" ht="28.5">
      <c r="A35" s="5">
        <v>0.7222222222222222</v>
      </c>
      <c r="B35" s="6">
        <v>0.7430555555555555</v>
      </c>
      <c r="C35" s="1" t="s">
        <v>40</v>
      </c>
      <c r="D35" s="29" t="s">
        <v>41</v>
      </c>
    </row>
    <row r="36" spans="1:4" ht="14.25">
      <c r="A36" s="5">
        <v>0.7430555555555555</v>
      </c>
      <c r="B36" s="6">
        <v>0.75</v>
      </c>
      <c r="C36" s="1" t="s">
        <v>36</v>
      </c>
      <c r="D36" s="29" t="s">
        <v>37</v>
      </c>
    </row>
    <row r="37" spans="1:4" ht="28.5">
      <c r="A37" s="5">
        <v>0.75</v>
      </c>
      <c r="B37" s="6">
        <v>0.7708333333333334</v>
      </c>
      <c r="C37" s="1" t="s">
        <v>38</v>
      </c>
      <c r="D37" s="28" t="s">
        <v>59</v>
      </c>
    </row>
    <row r="38" spans="1:4" ht="28.5">
      <c r="A38" s="5">
        <v>0.7708333333333334</v>
      </c>
      <c r="B38" s="6">
        <v>0.7916666666666666</v>
      </c>
      <c r="C38" s="1" t="s">
        <v>42</v>
      </c>
      <c r="D38" s="29" t="s">
        <v>44</v>
      </c>
    </row>
    <row r="39" spans="1:4" ht="18">
      <c r="A39" s="83" t="str">
        <f>A17</f>
        <v>Зал пленарных заседаний для руководителей (зал 1)</v>
      </c>
      <c r="B39" s="84"/>
      <c r="C39" s="84"/>
      <c r="D39" s="85"/>
    </row>
    <row r="40" spans="1:4" ht="28.5">
      <c r="A40" s="5">
        <v>0.625</v>
      </c>
      <c r="B40" s="6">
        <v>0.65625</v>
      </c>
      <c r="C40" s="1" t="s">
        <v>65</v>
      </c>
      <c r="D40" s="27" t="s">
        <v>67</v>
      </c>
    </row>
    <row r="41" spans="1:4" ht="57">
      <c r="A41" s="5">
        <f>B40</f>
        <v>0.65625</v>
      </c>
      <c r="B41" s="6">
        <v>0.6979166666666666</v>
      </c>
      <c r="C41" s="1" t="s">
        <v>65</v>
      </c>
      <c r="D41" s="27" t="s">
        <v>63</v>
      </c>
    </row>
    <row r="42" spans="1:4" ht="14.25">
      <c r="A42" s="5">
        <f>B41</f>
        <v>0.6979166666666666</v>
      </c>
      <c r="B42" s="6">
        <v>0.7083333333333334</v>
      </c>
      <c r="C42" s="1"/>
      <c r="D42" s="30" t="s">
        <v>15</v>
      </c>
    </row>
    <row r="43" spans="1:4" ht="28.5">
      <c r="A43" s="5">
        <f>B42</f>
        <v>0.7083333333333334</v>
      </c>
      <c r="B43" s="6">
        <v>0.7291666666666666</v>
      </c>
      <c r="C43" s="1" t="s">
        <v>61</v>
      </c>
      <c r="D43" s="28" t="s">
        <v>35</v>
      </c>
    </row>
    <row r="44" spans="1:4" ht="42.75">
      <c r="A44" s="20">
        <f>B43</f>
        <v>0.7291666666666666</v>
      </c>
      <c r="B44" s="21">
        <v>0.7569444444444445</v>
      </c>
      <c r="C44" s="1" t="s">
        <v>54</v>
      </c>
      <c r="D44" s="27" t="s">
        <v>56</v>
      </c>
    </row>
    <row r="45" spans="1:4" ht="86.25" thickBot="1">
      <c r="A45" s="40">
        <f>B44</f>
        <v>0.7569444444444445</v>
      </c>
      <c r="B45" s="41">
        <v>0.7916666666666666</v>
      </c>
      <c r="C45" s="1" t="s">
        <v>68</v>
      </c>
      <c r="D45" s="49" t="s">
        <v>20</v>
      </c>
    </row>
    <row r="46" spans="1:4" ht="20.25" thickBot="1">
      <c r="A46" s="61" t="s">
        <v>93</v>
      </c>
      <c r="B46" s="62"/>
      <c r="C46" s="62"/>
      <c r="D46" s="63"/>
    </row>
    <row r="47" spans="1:4" ht="18">
      <c r="A47" s="58" t="str">
        <f>A28</f>
        <v>Практика работы с ПК "Smeta.RU"  для партнеров (зал 3)</v>
      </c>
      <c r="B47" s="59"/>
      <c r="C47" s="59"/>
      <c r="D47" s="60"/>
    </row>
    <row r="48" spans="1:4" ht="28.5">
      <c r="A48" s="5">
        <v>0.4583333333333333</v>
      </c>
      <c r="B48" s="6">
        <v>0.5069444444444444</v>
      </c>
      <c r="C48" s="4" t="s">
        <v>12</v>
      </c>
      <c r="D48" s="53" t="s">
        <v>45</v>
      </c>
    </row>
    <row r="49" spans="1:4" ht="28.5">
      <c r="A49" s="5">
        <v>0.5069444444444444</v>
      </c>
      <c r="B49" s="6">
        <v>0.5416666666666666</v>
      </c>
      <c r="C49" s="4" t="s">
        <v>71</v>
      </c>
      <c r="D49" s="53" t="s">
        <v>102</v>
      </c>
    </row>
    <row r="50" spans="1:4" ht="28.5">
      <c r="A50" s="5">
        <v>0.625</v>
      </c>
      <c r="B50" s="6">
        <v>0.6979166666666666</v>
      </c>
      <c r="C50" s="1" t="s">
        <v>48</v>
      </c>
      <c r="D50" s="53" t="s">
        <v>58</v>
      </c>
    </row>
    <row r="51" spans="1:4" ht="14.25">
      <c r="A51" s="5">
        <v>0.6979166666666666</v>
      </c>
      <c r="B51" s="6">
        <v>0.7083333333333334</v>
      </c>
      <c r="C51" s="1"/>
      <c r="D51" s="53" t="s">
        <v>15</v>
      </c>
    </row>
    <row r="52" spans="1:4" ht="28.5">
      <c r="A52" s="5">
        <v>0.7083333333333334</v>
      </c>
      <c r="B52" s="6">
        <v>0.75</v>
      </c>
      <c r="C52" s="1" t="s">
        <v>48</v>
      </c>
      <c r="D52" s="53" t="s">
        <v>58</v>
      </c>
    </row>
    <row r="53" spans="1:4" ht="28.5">
      <c r="A53" s="5">
        <v>0.75</v>
      </c>
      <c r="B53" s="6">
        <v>0.7916666666666666</v>
      </c>
      <c r="C53" s="1" t="s">
        <v>16</v>
      </c>
      <c r="D53" s="53" t="s">
        <v>21</v>
      </c>
    </row>
    <row r="54" spans="1:4" ht="18">
      <c r="A54" s="58" t="str">
        <f>A15</f>
        <v>Практика работы с ПК "Smeta.RU" для клиентов *  (зал 2) </v>
      </c>
      <c r="B54" s="59"/>
      <c r="C54" s="59"/>
      <c r="D54" s="60"/>
    </row>
    <row r="55" spans="1:4" ht="28.5">
      <c r="A55" s="5">
        <v>0.4583333333333333</v>
      </c>
      <c r="B55" s="6">
        <v>0.5416666666666666</v>
      </c>
      <c r="C55" s="1" t="s">
        <v>10</v>
      </c>
      <c r="D55" s="27" t="s">
        <v>30</v>
      </c>
    </row>
    <row r="56" spans="1:4" ht="18">
      <c r="A56" s="64" t="str">
        <f>A39</f>
        <v>Зал пленарных заседаний для руководителей (зал 1)</v>
      </c>
      <c r="B56" s="65"/>
      <c r="C56" s="65"/>
      <c r="D56" s="66"/>
    </row>
    <row r="57" spans="1:4" ht="28.5">
      <c r="A57" s="5">
        <v>0.625</v>
      </c>
      <c r="B57" s="6">
        <v>0.6979166666666666</v>
      </c>
      <c r="C57" s="1" t="s">
        <v>52</v>
      </c>
      <c r="D57" s="27" t="s">
        <v>51</v>
      </c>
    </row>
    <row r="58" spans="1:4" ht="14.25">
      <c r="A58" s="5">
        <f>B57</f>
        <v>0.6979166666666666</v>
      </c>
      <c r="B58" s="6">
        <v>0.7083333333333334</v>
      </c>
      <c r="C58" s="1"/>
      <c r="D58" s="27" t="s">
        <v>15</v>
      </c>
    </row>
    <row r="59" spans="1:4" ht="28.5">
      <c r="A59" s="5">
        <f>B58</f>
        <v>0.7083333333333334</v>
      </c>
      <c r="B59" s="6">
        <v>0.7361111111111112</v>
      </c>
      <c r="C59" s="1" t="s">
        <v>53</v>
      </c>
      <c r="D59" s="27" t="s">
        <v>84</v>
      </c>
    </row>
    <row r="60" spans="1:4" ht="28.5">
      <c r="A60" s="5">
        <f>B59</f>
        <v>0.7361111111111112</v>
      </c>
      <c r="B60" s="6">
        <v>0.7569444444444445</v>
      </c>
      <c r="C60" s="3" t="s">
        <v>14</v>
      </c>
      <c r="D60" s="28" t="s">
        <v>103</v>
      </c>
    </row>
    <row r="61" spans="1:4" ht="29.25" thickBot="1">
      <c r="A61" s="40">
        <f>B60</f>
        <v>0.7569444444444445</v>
      </c>
      <c r="B61" s="41">
        <v>0.7916666666666666</v>
      </c>
      <c r="C61" s="42" t="s">
        <v>26</v>
      </c>
      <c r="D61" s="48" t="s">
        <v>27</v>
      </c>
    </row>
    <row r="62" spans="1:4" ht="20.25" thickBot="1">
      <c r="A62" s="61" t="s">
        <v>94</v>
      </c>
      <c r="B62" s="62"/>
      <c r="C62" s="62"/>
      <c r="D62" s="63"/>
    </row>
    <row r="63" spans="1:4" ht="18">
      <c r="A63" s="67" t="str">
        <f>A47</f>
        <v>Практика работы с ПК "Smeta.RU"  для партнеров (зал 3)</v>
      </c>
      <c r="B63" s="68"/>
      <c r="C63" s="68"/>
      <c r="D63" s="69"/>
    </row>
    <row r="64" spans="1:4" ht="28.5">
      <c r="A64" s="5">
        <v>0.4583333333333333</v>
      </c>
      <c r="B64" s="6">
        <v>0.5069444444444444</v>
      </c>
      <c r="C64" s="4" t="s">
        <v>12</v>
      </c>
      <c r="D64" s="53" t="s">
        <v>45</v>
      </c>
    </row>
    <row r="65" spans="1:4" ht="28.5">
      <c r="A65" s="5">
        <v>0.5069444444444444</v>
      </c>
      <c r="B65" s="6">
        <v>0.5416666666666666</v>
      </c>
      <c r="C65" s="4" t="s">
        <v>71</v>
      </c>
      <c r="D65" s="53" t="s">
        <v>102</v>
      </c>
    </row>
    <row r="66" spans="1:4" ht="28.5">
      <c r="A66" s="5">
        <v>0.625</v>
      </c>
      <c r="B66" s="6">
        <v>0.6979166666666666</v>
      </c>
      <c r="C66" s="1" t="s">
        <v>48</v>
      </c>
      <c r="D66" s="27" t="s">
        <v>62</v>
      </c>
    </row>
    <row r="67" spans="1:4" ht="14.25">
      <c r="A67" s="5">
        <f>B66</f>
        <v>0.6979166666666666</v>
      </c>
      <c r="B67" s="6">
        <v>0.7083333333333334</v>
      </c>
      <c r="C67" s="1"/>
      <c r="D67" s="27" t="s">
        <v>15</v>
      </c>
    </row>
    <row r="68" spans="1:4" ht="28.5">
      <c r="A68" s="5">
        <v>0.7083333333333334</v>
      </c>
      <c r="B68" s="5">
        <v>0.75</v>
      </c>
      <c r="C68" s="1" t="s">
        <v>48</v>
      </c>
      <c r="D68" s="27" t="s">
        <v>62</v>
      </c>
    </row>
    <row r="69" spans="1:4" ht="28.5">
      <c r="A69" s="5">
        <v>0.75</v>
      </c>
      <c r="B69" s="6">
        <v>0.7916666666666666</v>
      </c>
      <c r="C69" s="1" t="s">
        <v>55</v>
      </c>
      <c r="D69" s="27" t="s">
        <v>47</v>
      </c>
    </row>
    <row r="70" spans="1:4" ht="18">
      <c r="A70" s="58" t="str">
        <f>A54</f>
        <v>Практика работы с ПК "Smeta.RU" для клиентов *  (зал 2) </v>
      </c>
      <c r="B70" s="59"/>
      <c r="C70" s="59"/>
      <c r="D70" s="60"/>
    </row>
    <row r="71" spans="1:4" ht="42.75">
      <c r="A71" s="5">
        <v>0.4583333333333333</v>
      </c>
      <c r="B71" s="6">
        <v>0.5416666666666666</v>
      </c>
      <c r="C71" s="1" t="s">
        <v>10</v>
      </c>
      <c r="D71" s="27" t="s">
        <v>31</v>
      </c>
    </row>
    <row r="72" spans="1:4" ht="18">
      <c r="A72" s="58" t="str">
        <f>A17</f>
        <v>Зал пленарных заседаний для руководителей (зал 1)</v>
      </c>
      <c r="B72" s="59"/>
      <c r="C72" s="59"/>
      <c r="D72" s="60"/>
    </row>
    <row r="73" spans="1:4" ht="28.5">
      <c r="A73" s="5">
        <v>0.625</v>
      </c>
      <c r="B73" s="6">
        <v>0.65625</v>
      </c>
      <c r="C73" s="4" t="s">
        <v>12</v>
      </c>
      <c r="D73" s="27" t="s">
        <v>28</v>
      </c>
    </row>
    <row r="74" spans="1:4" ht="28.5">
      <c r="A74" s="5">
        <f>B73</f>
        <v>0.65625</v>
      </c>
      <c r="B74" s="6">
        <v>0.6666666666666666</v>
      </c>
      <c r="C74" s="4" t="s">
        <v>71</v>
      </c>
      <c r="D74" s="28" t="s">
        <v>22</v>
      </c>
    </row>
    <row r="75" spans="1:4" ht="28.5">
      <c r="A75" s="5">
        <f>B74</f>
        <v>0.6666666666666666</v>
      </c>
      <c r="B75" s="6">
        <v>0.6979166666666666</v>
      </c>
      <c r="C75" s="4" t="s">
        <v>12</v>
      </c>
      <c r="D75" s="27" t="s">
        <v>79</v>
      </c>
    </row>
    <row r="76" spans="1:4" ht="14.25">
      <c r="A76" s="5">
        <f>B75</f>
        <v>0.6979166666666666</v>
      </c>
      <c r="B76" s="6">
        <v>0.7083333333333334</v>
      </c>
      <c r="C76" s="1"/>
      <c r="D76" s="27" t="s">
        <v>15</v>
      </c>
    </row>
    <row r="77" spans="1:4" ht="28.5">
      <c r="A77" s="5">
        <f>B76</f>
        <v>0.7083333333333334</v>
      </c>
      <c r="B77" s="6">
        <v>0.7291666666666666</v>
      </c>
      <c r="C77" s="1" t="s">
        <v>16</v>
      </c>
      <c r="D77" s="27" t="s">
        <v>21</v>
      </c>
    </row>
    <row r="78" spans="1:4" ht="29.25" thickBot="1">
      <c r="A78" s="40">
        <f>B77</f>
        <v>0.7291666666666666</v>
      </c>
      <c r="B78" s="41">
        <v>0.7708333333333334</v>
      </c>
      <c r="C78" s="42" t="s">
        <v>13</v>
      </c>
      <c r="D78" s="36" t="s">
        <v>69</v>
      </c>
    </row>
    <row r="79" spans="1:4" ht="20.25" thickBot="1">
      <c r="A79" s="55" t="s">
        <v>95</v>
      </c>
      <c r="B79" s="56"/>
      <c r="C79" s="56"/>
      <c r="D79" s="57"/>
    </row>
    <row r="80" spans="1:4" ht="18">
      <c r="A80" s="67" t="str">
        <f>A63</f>
        <v>Практика работы с ПК "Smeta.RU"  для партнеров (зал 3)</v>
      </c>
      <c r="B80" s="68"/>
      <c r="C80" s="68"/>
      <c r="D80" s="69"/>
    </row>
    <row r="81" spans="1:4" ht="28.5">
      <c r="A81" s="5">
        <v>0.4583333333333333</v>
      </c>
      <c r="B81" s="6">
        <v>0.5104166666666666</v>
      </c>
      <c r="C81" s="1" t="s">
        <v>12</v>
      </c>
      <c r="D81" s="29" t="s">
        <v>49</v>
      </c>
    </row>
    <row r="82" spans="1:4" ht="28.5">
      <c r="A82" s="5">
        <v>0.5104166666666666</v>
      </c>
      <c r="B82" s="6">
        <v>0.5416666666666666</v>
      </c>
      <c r="C82" s="1" t="s">
        <v>71</v>
      </c>
      <c r="D82" s="29" t="s">
        <v>102</v>
      </c>
    </row>
    <row r="83" spans="1:4" ht="28.5">
      <c r="A83" s="5">
        <v>0.6666666666666666</v>
      </c>
      <c r="B83" s="6">
        <v>0.6979166666666666</v>
      </c>
      <c r="C83" s="1" t="s">
        <v>16</v>
      </c>
      <c r="D83" s="29" t="s">
        <v>21</v>
      </c>
    </row>
    <row r="84" spans="1:4" ht="14.25">
      <c r="A84" s="5">
        <v>0.6979166666666666</v>
      </c>
      <c r="B84" s="5">
        <v>0.7083333333333334</v>
      </c>
      <c r="C84" s="1"/>
      <c r="D84" s="29" t="s">
        <v>15</v>
      </c>
    </row>
    <row r="85" spans="1:4" ht="28.5">
      <c r="A85" s="5">
        <v>0.7083333333333334</v>
      </c>
      <c r="B85" s="6">
        <v>0.7916666666666666</v>
      </c>
      <c r="C85" s="1" t="s">
        <v>33</v>
      </c>
      <c r="D85" s="27" t="s">
        <v>46</v>
      </c>
    </row>
    <row r="86" spans="1:4" ht="18">
      <c r="A86" s="58" t="str">
        <f>A70</f>
        <v>Практика работы с ПК "Smeta.RU" для клиентов *  (зал 2) </v>
      </c>
      <c r="B86" s="59"/>
      <c r="C86" s="59"/>
      <c r="D86" s="60"/>
    </row>
    <row r="87" spans="1:4" ht="28.5">
      <c r="A87" s="5">
        <v>0.4583333333333333</v>
      </c>
      <c r="B87" s="6">
        <v>0.5416666666666666</v>
      </c>
      <c r="C87" s="1" t="s">
        <v>10</v>
      </c>
      <c r="D87" s="27" t="s">
        <v>32</v>
      </c>
    </row>
    <row r="88" spans="1:4" ht="18">
      <c r="A88" s="58" t="str">
        <f>A17</f>
        <v>Зал пленарных заседаний для руководителей (зал 1)</v>
      </c>
      <c r="B88" s="59"/>
      <c r="C88" s="59"/>
      <c r="D88" s="60"/>
    </row>
    <row r="89" spans="1:4" ht="85.5">
      <c r="A89" s="5">
        <v>0.625</v>
      </c>
      <c r="B89" s="6">
        <v>0.6979166666666666</v>
      </c>
      <c r="C89" s="4" t="s">
        <v>17</v>
      </c>
      <c r="D89" s="28" t="s">
        <v>77</v>
      </c>
    </row>
    <row r="90" spans="1:4" ht="14.25">
      <c r="A90" s="5">
        <f>B89</f>
        <v>0.6979166666666666</v>
      </c>
      <c r="B90" s="6">
        <v>0.7083333333333334</v>
      </c>
      <c r="C90" s="1"/>
      <c r="D90" s="29" t="s">
        <v>15</v>
      </c>
    </row>
    <row r="91" spans="1:4" ht="28.5">
      <c r="A91" s="5">
        <f>B90</f>
        <v>0.7083333333333334</v>
      </c>
      <c r="B91" s="6">
        <v>0.75</v>
      </c>
      <c r="C91" s="4" t="s">
        <v>12</v>
      </c>
      <c r="D91" s="27" t="s">
        <v>78</v>
      </c>
    </row>
    <row r="92" spans="1:4" ht="86.25" thickBot="1">
      <c r="A92" s="40">
        <f>B91</f>
        <v>0.75</v>
      </c>
      <c r="B92" s="41">
        <v>0.7916666666666666</v>
      </c>
      <c r="C92" s="42" t="s">
        <v>64</v>
      </c>
      <c r="D92" s="43" t="s">
        <v>24</v>
      </c>
    </row>
    <row r="93" spans="1:4" ht="20.25" thickBot="1">
      <c r="A93" s="55" t="s">
        <v>96</v>
      </c>
      <c r="B93" s="56"/>
      <c r="C93" s="56"/>
      <c r="D93" s="57"/>
    </row>
    <row r="94" spans="1:4" ht="15" thickBot="1">
      <c r="A94" s="44"/>
      <c r="B94" s="45"/>
      <c r="C94" s="46"/>
      <c r="D94" s="47" t="s">
        <v>82</v>
      </c>
    </row>
    <row r="95" spans="1:4" ht="20.25" thickBot="1">
      <c r="A95" s="55" t="s">
        <v>97</v>
      </c>
      <c r="B95" s="56"/>
      <c r="C95" s="56"/>
      <c r="D95" s="57"/>
    </row>
    <row r="96" spans="1:4" ht="14.25">
      <c r="A96" s="37">
        <v>0.4166666666666667</v>
      </c>
      <c r="B96" s="38"/>
      <c r="C96" s="35"/>
      <c r="D96" s="39" t="s">
        <v>7</v>
      </c>
    </row>
    <row r="97" spans="1:4" ht="15" thickBot="1">
      <c r="A97" s="31">
        <v>0.8333333333333334</v>
      </c>
      <c r="B97" s="32" t="s">
        <v>8</v>
      </c>
      <c r="C97" s="33"/>
      <c r="D97" s="34" t="s">
        <v>43</v>
      </c>
    </row>
    <row r="98" spans="1:4" ht="20.25" thickBot="1">
      <c r="A98" s="55" t="s">
        <v>98</v>
      </c>
      <c r="B98" s="56"/>
      <c r="C98" s="56"/>
      <c r="D98" s="57"/>
    </row>
    <row r="99" spans="1:4" ht="14.25">
      <c r="A99" s="20">
        <v>0.25</v>
      </c>
      <c r="B99" s="21">
        <v>0.2916666666666667</v>
      </c>
      <c r="C99" s="2"/>
      <c r="D99" s="54" t="s">
        <v>72</v>
      </c>
    </row>
    <row r="100" spans="1:4" ht="14.25">
      <c r="A100" s="20">
        <v>0.2916666666666667</v>
      </c>
      <c r="B100" s="21">
        <v>0.3333333333333333</v>
      </c>
      <c r="C100" s="2"/>
      <c r="D100" s="54" t="s">
        <v>25</v>
      </c>
    </row>
    <row r="101" spans="1:4" ht="14.25">
      <c r="A101" s="20">
        <v>0.3333333333333333</v>
      </c>
      <c r="B101" s="21">
        <v>0.375</v>
      </c>
      <c r="C101" s="22"/>
      <c r="D101" s="54" t="s">
        <v>4</v>
      </c>
    </row>
    <row r="102" spans="1:4" ht="15" thickBot="1">
      <c r="A102" s="20">
        <v>0.46875</v>
      </c>
      <c r="B102" s="21">
        <v>0.6354166666666666</v>
      </c>
      <c r="C102" s="2"/>
      <c r="D102" s="54" t="s">
        <v>73</v>
      </c>
    </row>
    <row r="103" spans="1:4" ht="13.5" thickBot="1">
      <c r="A103" s="70" t="s">
        <v>99</v>
      </c>
      <c r="B103" s="71"/>
      <c r="C103" s="71"/>
      <c r="D103" s="72"/>
    </row>
    <row r="104" spans="1:4" ht="13.5" thickBot="1">
      <c r="A104" s="70" t="s">
        <v>88</v>
      </c>
      <c r="B104" s="71"/>
      <c r="C104" s="71"/>
      <c r="D104" s="72"/>
    </row>
    <row r="105" spans="1:4" ht="13.5" thickBot="1">
      <c r="A105" s="70" t="s">
        <v>100</v>
      </c>
      <c r="B105" s="71"/>
      <c r="C105" s="71"/>
      <c r="D105" s="72"/>
    </row>
    <row r="106" spans="1:4" ht="15">
      <c r="A106" s="15" t="s">
        <v>101</v>
      </c>
      <c r="B106" s="15"/>
      <c r="C106" s="16"/>
      <c r="D106" s="16"/>
    </row>
    <row r="107" spans="1:4" ht="14.25">
      <c r="A107" s="14" t="s">
        <v>60</v>
      </c>
      <c r="B107" s="17"/>
      <c r="C107" s="17"/>
      <c r="D107" s="17"/>
    </row>
    <row r="108" spans="1:4" ht="14.25">
      <c r="A108" s="12"/>
      <c r="B108" s="18"/>
      <c r="C108" s="17"/>
      <c r="D108" s="17"/>
    </row>
    <row r="109" spans="1:4" ht="14.25">
      <c r="A109" s="12"/>
      <c r="B109" s="18"/>
      <c r="C109" s="19"/>
      <c r="D109" s="19"/>
    </row>
    <row r="110" spans="1:4" ht="14.25">
      <c r="A110" s="12"/>
      <c r="B110" s="12"/>
      <c r="C110" s="13"/>
      <c r="D110" s="13"/>
    </row>
    <row r="111" spans="1:4" ht="14.25">
      <c r="A111" s="12"/>
      <c r="B111" s="12"/>
      <c r="C111" s="13"/>
      <c r="D111" s="14"/>
    </row>
    <row r="112" spans="1:4" ht="14.25">
      <c r="A112" s="12"/>
      <c r="B112" s="12"/>
      <c r="C112" s="13"/>
      <c r="D112" s="13"/>
    </row>
    <row r="113" spans="1:4" ht="14.25">
      <c r="A113" s="12"/>
      <c r="B113" s="12"/>
      <c r="C113" s="13"/>
      <c r="D113" s="13"/>
    </row>
    <row r="114" spans="3:4" ht="14.25">
      <c r="C114" s="13"/>
      <c r="D114" s="13"/>
    </row>
  </sheetData>
  <sheetProtection/>
  <mergeCells count="39">
    <mergeCell ref="A4:D4"/>
    <mergeCell ref="C5:D5"/>
    <mergeCell ref="A6:D6"/>
    <mergeCell ref="A12:D12"/>
    <mergeCell ref="C11:D11"/>
    <mergeCell ref="D23:D24"/>
    <mergeCell ref="C13:D13"/>
    <mergeCell ref="C9:D9"/>
    <mergeCell ref="A17:D17"/>
    <mergeCell ref="A15:D15"/>
    <mergeCell ref="A1:D1"/>
    <mergeCell ref="A25:D25"/>
    <mergeCell ref="A46:D46"/>
    <mergeCell ref="A3:B3"/>
    <mergeCell ref="A2:D2"/>
    <mergeCell ref="C8:D8"/>
    <mergeCell ref="A39:D39"/>
    <mergeCell ref="A14:D14"/>
    <mergeCell ref="C7:D7"/>
    <mergeCell ref="C10:D10"/>
    <mergeCell ref="A80:D80"/>
    <mergeCell ref="A86:D86"/>
    <mergeCell ref="A105:D105"/>
    <mergeCell ref="A93:D93"/>
    <mergeCell ref="A95:D95"/>
    <mergeCell ref="A98:D98"/>
    <mergeCell ref="A103:D103"/>
    <mergeCell ref="A104:D104"/>
    <mergeCell ref="A88:D88"/>
    <mergeCell ref="A26:D26"/>
    <mergeCell ref="A28:D28"/>
    <mergeCell ref="A47:D47"/>
    <mergeCell ref="A54:D54"/>
    <mergeCell ref="A79:D79"/>
    <mergeCell ref="A72:D72"/>
    <mergeCell ref="A62:D62"/>
    <mergeCell ref="A56:D56"/>
    <mergeCell ref="A63:D63"/>
    <mergeCell ref="A70:D70"/>
  </mergeCells>
  <printOptions/>
  <pageMargins left="0.37" right="0.16" top="0.1968503937007874" bottom="0.15748031496062992" header="0.1968503937007874" footer="0.15748031496062992"/>
  <pageSetup fitToHeight="2" fitToWidth="1" horizontalDpi="600" verticalDpi="600" orientation="portrait" paperSize="9" scale="56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Miller</dc:creator>
  <cp:keywords/>
  <dc:description/>
  <cp:lastModifiedBy>User</cp:lastModifiedBy>
  <cp:lastPrinted>2008-05-07T11:06:53Z</cp:lastPrinted>
  <dcterms:created xsi:type="dcterms:W3CDTF">2006-04-13T11:59:17Z</dcterms:created>
  <dcterms:modified xsi:type="dcterms:W3CDTF">2008-05-13T12:20:12Z</dcterms:modified>
  <cp:category/>
  <cp:version/>
  <cp:contentType/>
  <cp:contentStatus/>
</cp:coreProperties>
</file>